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OORDENADORIA GERAL DE TRANSPARÊNCIA\PORTAL DE TRANSPARÊNCIA\ATUALIZAÇÕES PORTAL 2023\OBRAS SOMAR\"/>
    </mc:Choice>
  </mc:AlternateContent>
  <bookViews>
    <workbookView xWindow="0" yWindow="0" windowWidth="28800" windowHeight="12330"/>
  </bookViews>
  <sheets>
    <sheet name="SOMAR_DOOI_DEZ2022" sheetId="1" r:id="rId1"/>
  </sheets>
  <definedNames>
    <definedName name="_xlnm._FilterDatabase" localSheetId="0" hidden="1">SOMAR_DOOI_DEZ2022!$C$3:$O$5</definedName>
    <definedName name="_xlnm.Print_Area" localSheetId="0">SOMAR_DOOI_DEZ2022!$A$1:$O$9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4" i="1"/>
</calcChain>
</file>

<file path=xl/sharedStrings.xml><?xml version="1.0" encoding="utf-8"?>
<sst xmlns="http://schemas.openxmlformats.org/spreadsheetml/2006/main" count="71" uniqueCount="59">
  <si>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</si>
  <si>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</si>
  <si>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</si>
  <si>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</si>
  <si>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</si>
  <si>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</si>
  <si>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</si>
  <si>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</si>
  <si>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</si>
  <si>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</si>
  <si>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</si>
  <si>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</si>
  <si>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</si>
  <si>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</si>
  <si>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</si>
  <si>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</si>
  <si>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K8.COM ENGENHARIA E SERVIÇOS EIRELI ME</t>
  </si>
  <si>
    <t>20.419.850/0001-36</t>
  </si>
  <si>
    <t>87/2019</t>
  </si>
  <si>
    <t>TOMADA DE PREÇOS Nº 05/2019</t>
  </si>
  <si>
    <t>FRANCYNARA / RAISSA / THAIS</t>
  </si>
  <si>
    <t>PRÓPRIO</t>
  </si>
  <si>
    <t>27732/2018</t>
  </si>
  <si>
    <t>OBRA FINALIZADA.</t>
  </si>
  <si>
    <t>CONSTRUTORA METROPOLITANA S.A.</t>
  </si>
  <si>
    <t>33.049.503/0001-00</t>
  </si>
  <si>
    <t>002/2021</t>
  </si>
  <si>
    <t>CONCORRÊNCIA PÚBLICA Nº 09/2020</t>
  </si>
  <si>
    <t>RAISSA / PHILLIPI / PATRICIA</t>
  </si>
  <si>
    <t>23945/2018</t>
  </si>
  <si>
    <t>212/2021</t>
  </si>
  <si>
    <t>CONCORRÊNCIA PÚBLICA Nº 17/2019</t>
  </si>
  <si>
    <t>PHILLIPI /JHONATHAN / ILKE</t>
  </si>
  <si>
    <t>2744/2019</t>
  </si>
  <si>
    <t>PROCEC ENGENHARIA S.A</t>
  </si>
  <si>
    <t>00.346.071/0001-40</t>
  </si>
  <si>
    <t>027/2020</t>
  </si>
  <si>
    <t>CONCORRÊNCIA PÚBLICA Nº 04/2019</t>
  </si>
  <si>
    <t>ANDRÉ / ILKE / JORGE</t>
  </si>
  <si>
    <t>24019/2018</t>
  </si>
  <si>
    <t>CONFRANZA</t>
  </si>
  <si>
    <t>52/2020</t>
  </si>
  <si>
    <t>PHILLIPI / GREG / PATRICK</t>
  </si>
  <si>
    <t>16005/2019</t>
  </si>
  <si>
    <t>128/2020</t>
  </si>
  <si>
    <t>GIENNAH / LUIZ / RENATO</t>
  </si>
  <si>
    <t>2748/2019</t>
  </si>
  <si>
    <t>03.396.992/0001-06</t>
  </si>
  <si>
    <t>12.647.362/0001-58</t>
  </si>
  <si>
    <t>CONCORRÊNCIA PÚBLICA Nº 29/2019</t>
  </si>
  <si>
    <t>CONCORRÊNCIA PÚBLICA Nº 19/2019</t>
  </si>
  <si>
    <t>ÔMEGA</t>
  </si>
  <si>
    <t>CONTRATAÇÃO DE EMPRESA PARA CONSTRUÇÃO DOS ACESSOS À PONTE DE PONTA NEGRA, NO MUNICÍPIO DE MARICÁ.</t>
  </si>
  <si>
    <t>CONTRATO DE CONSTRUÇÃO DE CENTRO DE REABILITAÇÃO CASA NAIR, NO BAIRRO FLAMENGO – 1º DISTRITO DO MUNICIPIO DE MARICÁ.</t>
  </si>
  <si>
    <t>CONTRATO PA EXECUÇÃO DE MACRODRENAGEM E PAVIMENTAÇÃO DE DIVERSOS LOGRADOUROS DE SÃO JOSÉ.</t>
  </si>
  <si>
    <t>CONSTRUÇÃO DE PASSARELA RJ 106 - KM 16,5 NO 3º DISTRITO DO MUNICIPIO DE MARICÁ.</t>
  </si>
  <si>
    <t>PAVIMENTAÇÃO E DRENAGEM LOT, OUROMAR- AV.2 E  RUAS ADJ- S.J IMBASSAI.</t>
  </si>
  <si>
    <t>LIGAÇÃO DA ESTRADA DA GAMBOA À BAIXADA MINEIRA.</t>
  </si>
  <si>
    <t>CONROLE DE OBRAS FINALIZADAS - ATÉ DEZEMBRO/2022.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</si>
</sst>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 wrapText="1"/>
    </xf>
    <xf numFmtId="44" fontId="4" fillId="0" borderId="16" xfId="0" applyNumberFormat="1" applyFont="1" applyBorder="1" applyAlignment="1">
      <alignment horizontal="center" vertical="center"/>
    </xf>
    <xf numFmtId="44" fontId="4" fillId="0" borderId="16" xfId="0" applyNumberFormat="1" applyFont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" fontId="4" fillId="0" borderId="19" xfId="0" applyNumberFormat="1" applyFont="1" applyBorder="1" applyAlignment="1">
      <alignment horizontal="center" vertical="center" wrapText="1"/>
    </xf>
    <xf numFmtId="1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8" fontId="4" fillId="0" borderId="19" xfId="0" applyNumberFormat="1" applyFont="1" applyBorder="1" applyAlignment="1">
      <alignment horizontal="center" vertical="center" wrapText="1"/>
    </xf>
    <xf numFmtId="44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4" fontId="4" fillId="0" borderId="13" xfId="0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/>
    </xf>
    <xf numFmtId="9" fontId="4" fillId="0" borderId="2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4" fontId="4" fillId="0" borderId="0" xfId="0" applyNumberFormat="1" applyFont="1"/>
    <xf numFmtId="0" fontId="4" fillId="0" borderId="12" xfId="0" applyFont="1" applyBorder="1" applyAlignment="1">
      <alignment horizontal="center" vertical="center" wrapText="1"/>
    </xf>
    <xf numFmtId="14" fontId="4" fillId="0" borderId="2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BreakPreview" zoomScale="80" zoomScaleNormal="80" zoomScaleSheetLayoutView="80" workbookViewId="0">
      <selection sqref="A1:O1"/>
    </sheetView>
  </sheetViews>
  <sheetFormatPr defaultRowHeight="15.75" x14ac:dyDescent="0.25"/>
  <cols>
    <col min="1" max="1" width="21" style="5" bestFit="1" customWidth="1"/>
    <col min="2" max="2" width="20.28515625" style="5" bestFit="1" customWidth="1"/>
    <col min="3" max="3" width="14.7109375" style="5" customWidth="1"/>
    <col min="4" max="4" width="22.28515625" style="5" bestFit="1" customWidth="1"/>
    <col min="5" max="5" width="19.140625" style="5" customWidth="1"/>
    <col min="6" max="6" width="11.85546875" style="5" bestFit="1" customWidth="1"/>
    <col min="7" max="7" width="13.42578125" style="5" bestFit="1" customWidth="1"/>
    <col min="8" max="8" width="38.140625" style="5" bestFit="1" customWidth="1"/>
    <col min="9" max="9" width="21.85546875" style="32" customWidth="1"/>
    <col min="10" max="10" width="13.7109375" style="5" bestFit="1" customWidth="1"/>
    <col min="11" max="11" width="12.28515625" style="5" bestFit="1" customWidth="1"/>
    <col min="12" max="12" width="20.5703125" style="32" bestFit="1" customWidth="1"/>
    <col min="13" max="13" width="10.7109375" style="5" customWidth="1"/>
    <col min="14" max="14" width="17" style="5" bestFit="1" customWidth="1"/>
    <col min="15" max="15" width="18.42578125" style="5" customWidth="1"/>
    <col min="17" max="17" width="13.7109375" bestFit="1" customWidth="1"/>
  </cols>
  <sheetData>
    <row r="1" spans="1:15" ht="30" customHeight="1" thickBot="1" x14ac:dyDescent="0.3">
      <c r="A1" s="38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</row>
    <row r="2" spans="1:15" s="1" customFormat="1" ht="20.100000000000001" customHeight="1" thickBot="1" x14ac:dyDescent="0.3">
      <c r="A2" s="41" t="s">
        <v>0</v>
      </c>
      <c r="B2" s="43" t="s">
        <v>1</v>
      </c>
      <c r="C2" s="45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9" t="s">
        <v>8</v>
      </c>
      <c r="J2" s="35" t="s">
        <v>9</v>
      </c>
      <c r="K2" s="36"/>
      <c r="L2" s="36"/>
      <c r="M2" s="36"/>
      <c r="N2" s="36"/>
      <c r="O2" s="37"/>
    </row>
    <row r="3" spans="1:15" ht="39.950000000000003" customHeight="1" thickBot="1" x14ac:dyDescent="0.3">
      <c r="A3" s="42"/>
      <c r="B3" s="44"/>
      <c r="C3" s="46"/>
      <c r="D3" s="48"/>
      <c r="E3" s="48"/>
      <c r="F3" s="48"/>
      <c r="G3" s="48"/>
      <c r="H3" s="48"/>
      <c r="I3" s="50"/>
      <c r="J3" s="8" t="s">
        <v>10</v>
      </c>
      <c r="K3" s="6" t="s">
        <v>11</v>
      </c>
      <c r="L3" s="9" t="s">
        <v>12</v>
      </c>
      <c r="M3" s="6" t="s">
        <v>13</v>
      </c>
      <c r="N3" s="6" t="s">
        <v>14</v>
      </c>
      <c r="O3" s="7" t="s">
        <v>15</v>
      </c>
    </row>
    <row r="4" spans="1:15" s="3" customFormat="1" ht="96.75" customHeight="1" x14ac:dyDescent="0.2">
      <c r="A4" s="2" t="s">
        <v>16</v>
      </c>
      <c r="B4" s="10" t="s">
        <v>17</v>
      </c>
      <c r="C4" s="11" t="s">
        <v>18</v>
      </c>
      <c r="D4" s="10" t="s">
        <v>19</v>
      </c>
      <c r="E4" s="12" t="s">
        <v>20</v>
      </c>
      <c r="F4" s="11" t="s">
        <v>21</v>
      </c>
      <c r="G4" s="11" t="s">
        <v>22</v>
      </c>
      <c r="H4" s="10" t="s">
        <v>53</v>
      </c>
      <c r="I4" s="13">
        <v>2325074.2968000001</v>
      </c>
      <c r="J4" s="12">
        <v>43727</v>
      </c>
      <c r="K4" s="12">
        <v>43727</v>
      </c>
      <c r="L4" s="14">
        <v>2227377.52</v>
      </c>
      <c r="M4" s="15">
        <f t="shared" ref="M4:M9" si="0">L4/I4</f>
        <v>0.95798122368198724</v>
      </c>
      <c r="N4" s="16">
        <v>1</v>
      </c>
      <c r="O4" s="17" t="s">
        <v>23</v>
      </c>
    </row>
    <row r="5" spans="1:15" s="3" customFormat="1" ht="115.5" customHeight="1" x14ac:dyDescent="0.2">
      <c r="A5" s="4" t="s">
        <v>24</v>
      </c>
      <c r="B5" s="18" t="s">
        <v>25</v>
      </c>
      <c r="C5" s="19" t="s">
        <v>26</v>
      </c>
      <c r="D5" s="18" t="s">
        <v>27</v>
      </c>
      <c r="E5" s="20" t="s">
        <v>28</v>
      </c>
      <c r="F5" s="21" t="s">
        <v>21</v>
      </c>
      <c r="G5" s="18" t="s">
        <v>29</v>
      </c>
      <c r="H5" s="22" t="s">
        <v>52</v>
      </c>
      <c r="I5" s="23">
        <v>8272875.6100000003</v>
      </c>
      <c r="J5" s="12">
        <v>44312</v>
      </c>
      <c r="K5" s="12">
        <v>44677</v>
      </c>
      <c r="L5" s="23">
        <v>8047871.3799999999</v>
      </c>
      <c r="M5" s="15">
        <f t="shared" si="0"/>
        <v>0.97280217416444381</v>
      </c>
      <c r="N5" s="16">
        <v>1</v>
      </c>
      <c r="O5" s="24" t="s">
        <v>23</v>
      </c>
    </row>
    <row r="6" spans="1:15" ht="89.25" customHeight="1" x14ac:dyDescent="0.25">
      <c r="A6" s="4" t="s">
        <v>24</v>
      </c>
      <c r="B6" s="18" t="s">
        <v>25</v>
      </c>
      <c r="C6" s="19" t="s">
        <v>30</v>
      </c>
      <c r="D6" s="18" t="s">
        <v>31</v>
      </c>
      <c r="E6" s="20" t="s">
        <v>32</v>
      </c>
      <c r="F6" s="21" t="s">
        <v>21</v>
      </c>
      <c r="G6" s="18" t="s">
        <v>33</v>
      </c>
      <c r="H6" s="22" t="s">
        <v>54</v>
      </c>
      <c r="I6" s="23">
        <v>12770833.99</v>
      </c>
      <c r="J6" s="12">
        <v>44511</v>
      </c>
      <c r="K6" s="12">
        <v>44968</v>
      </c>
      <c r="L6" s="23">
        <v>12466688.109999999</v>
      </c>
      <c r="M6" s="15">
        <f t="shared" si="0"/>
        <v>0.97618433688526862</v>
      </c>
      <c r="N6" s="16">
        <v>1</v>
      </c>
      <c r="O6" s="24" t="s">
        <v>23</v>
      </c>
    </row>
    <row r="7" spans="1:15" ht="72.75" customHeight="1" x14ac:dyDescent="0.25">
      <c r="A7" s="4" t="s">
        <v>34</v>
      </c>
      <c r="B7" s="18" t="s">
        <v>35</v>
      </c>
      <c r="C7" s="19" t="s">
        <v>36</v>
      </c>
      <c r="D7" s="18" t="s">
        <v>37</v>
      </c>
      <c r="E7" s="20" t="s">
        <v>38</v>
      </c>
      <c r="F7" s="21" t="s">
        <v>21</v>
      </c>
      <c r="G7" s="18" t="s">
        <v>39</v>
      </c>
      <c r="H7" s="22" t="s">
        <v>55</v>
      </c>
      <c r="I7" s="23">
        <v>3275743.48</v>
      </c>
      <c r="J7" s="12">
        <v>43866</v>
      </c>
      <c r="K7" s="12">
        <v>44707</v>
      </c>
      <c r="L7" s="23">
        <v>3272912.56</v>
      </c>
      <c r="M7" s="15">
        <f t="shared" si="0"/>
        <v>0.9991357931360364</v>
      </c>
      <c r="N7" s="16">
        <v>1</v>
      </c>
      <c r="O7" s="24" t="s">
        <v>23</v>
      </c>
    </row>
    <row r="8" spans="1:15" ht="99.95" customHeight="1" x14ac:dyDescent="0.25">
      <c r="A8" s="4" t="s">
        <v>40</v>
      </c>
      <c r="B8" s="18" t="s">
        <v>47</v>
      </c>
      <c r="C8" s="19" t="s">
        <v>41</v>
      </c>
      <c r="D8" s="18" t="s">
        <v>49</v>
      </c>
      <c r="E8" s="18" t="s">
        <v>42</v>
      </c>
      <c r="F8" s="21" t="s">
        <v>21</v>
      </c>
      <c r="G8" s="18" t="s">
        <v>43</v>
      </c>
      <c r="H8" s="18" t="s">
        <v>56</v>
      </c>
      <c r="I8" s="23">
        <v>18030038.84</v>
      </c>
      <c r="J8" s="12">
        <v>43991</v>
      </c>
      <c r="K8" s="12">
        <v>44413</v>
      </c>
      <c r="L8" s="23">
        <v>17833514.579999998</v>
      </c>
      <c r="M8" s="15">
        <f t="shared" si="0"/>
        <v>0.98910017544920603</v>
      </c>
      <c r="N8" s="16">
        <v>1</v>
      </c>
      <c r="O8" s="24" t="s">
        <v>23</v>
      </c>
    </row>
    <row r="9" spans="1:15" ht="89.25" customHeight="1" thickBot="1" x14ac:dyDescent="0.3">
      <c r="A9" s="33" t="s">
        <v>51</v>
      </c>
      <c r="B9" s="26" t="s">
        <v>48</v>
      </c>
      <c r="C9" s="25" t="s">
        <v>44</v>
      </c>
      <c r="D9" s="26" t="s">
        <v>50</v>
      </c>
      <c r="E9" s="26" t="s">
        <v>45</v>
      </c>
      <c r="F9" s="27" t="s">
        <v>21</v>
      </c>
      <c r="G9" s="26" t="s">
        <v>46</v>
      </c>
      <c r="H9" s="26" t="s">
        <v>57</v>
      </c>
      <c r="I9" s="28">
        <v>7603465.21</v>
      </c>
      <c r="J9" s="34">
        <v>44060</v>
      </c>
      <c r="K9" s="34">
        <v>44622</v>
      </c>
      <c r="L9" s="28">
        <v>6910908.8499999996</v>
      </c>
      <c r="M9" s="29">
        <f t="shared" si="0"/>
        <v>0.90891569292785646</v>
      </c>
      <c r="N9" s="30">
        <v>1</v>
      </c>
      <c r="O9" s="31" t="s">
        <v>23</v>
      </c>
    </row>
  </sheetData>
  <mergeCells count="11">
    <mergeCell ref="J2:O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22047244094491" right="0.23622047244094491" top="1.1417322834645669" bottom="0.74803149606299213" header="0.31496062992125984" footer="0.31496062992125984"/>
  <pageSetup paperSize="9" scale="5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SOMAR_DOOI_DEZ2022</vt:lpstr>
      <vt:lpstr>SOMAR_DOOI_DEZ2022!Area_de_impressao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2023-03-20T18:26:36Z</dcterms:created>
  <dcterms:modified xsi:type="dcterms:W3CDTF">2023-04-19T14:51:50Z</dcterms:modified>
</cp:coreProperties>
</file>